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12" windowHeight="12672" activeTab="0"/>
  </bookViews>
  <sheets>
    <sheet name="Blad1" sheetId="1" r:id="rId1"/>
    <sheet name="Blad2" sheetId="2" r:id="rId2"/>
    <sheet name="Blad3" sheetId="3" r:id="rId3"/>
  </sheets>
  <definedNames>
    <definedName name="djup">'Blad1'!$B$12</definedName>
    <definedName name="längd">'Blad1'!$E$8</definedName>
    <definedName name="radie">'Blad1'!$E$7</definedName>
    <definedName name="reldjup">'Blad1'!$C$12</definedName>
    <definedName name="volym">'Blad1'!$E$9</definedName>
  </definedNames>
  <calcPr fullCalcOnLoad="1"/>
</workbook>
</file>

<file path=xl/sharedStrings.xml><?xml version="1.0" encoding="utf-8"?>
<sst xmlns="http://schemas.openxmlformats.org/spreadsheetml/2006/main" count="18" uniqueCount="18">
  <si>
    <t>Restvolym (l)</t>
  </si>
  <si>
    <t>Djup (m)</t>
  </si>
  <si>
    <t>Rel djup</t>
  </si>
  <si>
    <t>Återstående spoln</t>
  </si>
  <si>
    <t>Djup</t>
  </si>
  <si>
    <t>Restvolym i latrintank</t>
  </si>
  <si>
    <t>Tankradie (m):</t>
  </si>
  <si>
    <t>Tanklängd (m):</t>
  </si>
  <si>
    <t>Tankvolym (l):</t>
  </si>
  <si>
    <t xml:space="preserve">En ordinär tank om 3 kbm har måtten d=1,14m och l=3m. </t>
  </si>
  <si>
    <t>Restvolym</t>
  </si>
  <si>
    <t>Återst spoln</t>
  </si>
  <si>
    <t>Med en snålspolande toa som spolar 3 liter får man återstående spolningar enligt</t>
  </si>
  <si>
    <t xml:space="preserve">tabellen. </t>
  </si>
  <si>
    <t>Djup är alltså måttet ner till "nivån" i tanken.</t>
  </si>
  <si>
    <t>Tom tank</t>
  </si>
  <si>
    <t>Full tank</t>
  </si>
  <si>
    <t>Har man andra tankmått är det bara att fylla i nya uppgifter i för de röda.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</si>
</sst>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00\ 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13" sqref="B13"/>
    </sheetView>
  </sheetViews>
  <sheetFormatPr defaultColWidth="9.140625" defaultRowHeight="12.75"/>
  <cols>
    <col min="4" max="4" width="9.57421875" style="1" bestFit="1" customWidth="1"/>
    <col min="5" max="5" width="9.140625" style="1" customWidth="1"/>
  </cols>
  <sheetData>
    <row r="1" spans="1:10" ht="17.2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3"/>
    </row>
    <row r="2" spans="1:10" ht="12.75">
      <c r="A2" s="3"/>
      <c r="B2" s="5" t="s">
        <v>9</v>
      </c>
      <c r="C2" s="3"/>
      <c r="D2" s="6"/>
      <c r="E2" s="6"/>
      <c r="F2" s="3"/>
      <c r="G2" s="3"/>
      <c r="H2" s="3"/>
      <c r="I2" s="3"/>
      <c r="J2" s="3"/>
    </row>
    <row r="3" spans="1:10" ht="12.75">
      <c r="A3" s="3"/>
      <c r="B3" s="5" t="s">
        <v>12</v>
      </c>
      <c r="C3" s="3"/>
      <c r="D3" s="6"/>
      <c r="E3" s="6"/>
      <c r="F3" s="3"/>
      <c r="G3" s="3"/>
      <c r="H3" s="3"/>
      <c r="I3" s="3"/>
      <c r="J3" s="3"/>
    </row>
    <row r="4" spans="1:10" ht="12.75">
      <c r="A4" s="3"/>
      <c r="B4" s="5" t="s">
        <v>13</v>
      </c>
      <c r="C4" s="3"/>
      <c r="D4" s="6"/>
      <c r="E4" s="6"/>
      <c r="F4" s="3"/>
      <c r="G4" s="3"/>
      <c r="H4" s="3"/>
      <c r="I4" s="3"/>
      <c r="J4" s="3"/>
    </row>
    <row r="5" spans="1:10" ht="12.75">
      <c r="A5" s="3"/>
      <c r="B5" s="5" t="s">
        <v>17</v>
      </c>
      <c r="C5" s="3"/>
      <c r="D5" s="6"/>
      <c r="E5" s="6"/>
      <c r="F5" s="3"/>
      <c r="G5" s="3"/>
      <c r="H5" s="3"/>
      <c r="I5" s="3"/>
      <c r="J5" s="3"/>
    </row>
    <row r="6" spans="1:10" ht="12.75">
      <c r="A6" s="3"/>
      <c r="B6" s="5" t="s">
        <v>14</v>
      </c>
      <c r="C6" s="3"/>
      <c r="D6" s="6"/>
      <c r="E6" s="6"/>
      <c r="F6" s="3"/>
      <c r="G6" s="3"/>
      <c r="H6" s="3"/>
      <c r="I6" s="3"/>
      <c r="J6" s="3"/>
    </row>
    <row r="7" spans="1:10" ht="12.75">
      <c r="A7" s="3"/>
      <c r="B7" s="5" t="s">
        <v>6</v>
      </c>
      <c r="C7" s="5"/>
      <c r="D7" s="6"/>
      <c r="E7" s="4">
        <v>0.573</v>
      </c>
      <c r="F7" s="3"/>
      <c r="G7" s="3"/>
      <c r="H7" s="3"/>
      <c r="I7" s="3"/>
      <c r="J7" s="3"/>
    </row>
    <row r="8" spans="1:11" ht="12.75">
      <c r="A8" s="3"/>
      <c r="B8" s="5" t="s">
        <v>7</v>
      </c>
      <c r="C8" s="5"/>
      <c r="D8" s="6"/>
      <c r="E8" s="4">
        <v>3</v>
      </c>
      <c r="F8" s="3"/>
      <c r="G8" s="3"/>
      <c r="H8" s="3"/>
      <c r="I8" s="3"/>
      <c r="J8" s="3"/>
      <c r="K8" s="3"/>
    </row>
    <row r="9" spans="1:10" ht="12.75">
      <c r="A9" s="3"/>
      <c r="B9" s="5" t="s">
        <v>8</v>
      </c>
      <c r="C9" s="3"/>
      <c r="D9" s="6"/>
      <c r="E9" s="7">
        <f>PI()*radie*radie*längd*1000</f>
        <v>3094.427923081449</v>
      </c>
      <c r="F9" s="3"/>
      <c r="G9" s="3"/>
      <c r="H9" s="3"/>
      <c r="I9" s="3"/>
      <c r="J9" s="3"/>
    </row>
    <row r="10" spans="1:10" ht="12.75">
      <c r="A10" s="3"/>
      <c r="B10" s="3"/>
      <c r="C10" s="3"/>
      <c r="D10" s="6"/>
      <c r="E10" s="6"/>
      <c r="F10" s="3"/>
      <c r="G10" s="3"/>
      <c r="H10" s="3"/>
      <c r="I10" s="3"/>
      <c r="J10" s="3"/>
    </row>
    <row r="11" spans="1:10" ht="12.75">
      <c r="A11" s="3"/>
      <c r="B11" s="5" t="s">
        <v>1</v>
      </c>
      <c r="C11" s="5" t="s">
        <v>2</v>
      </c>
      <c r="D11" s="8" t="s">
        <v>0</v>
      </c>
      <c r="E11" s="6"/>
      <c r="F11" s="5" t="s">
        <v>3</v>
      </c>
      <c r="G11" s="3"/>
      <c r="H11" s="3"/>
      <c r="I11" s="3"/>
      <c r="J11" s="3"/>
    </row>
    <row r="12" spans="1:10" ht="12.75">
      <c r="A12" s="5"/>
      <c r="B12" s="9">
        <v>0.4</v>
      </c>
      <c r="C12" s="10">
        <f>djup/radie</f>
        <v>0.6980802792321118</v>
      </c>
      <c r="D12" s="11">
        <f>volym*(ACOS(1-reldjup)-(1-reldjup)*SQRT(2*reldjup-reldjup*reldjup))/PI()</f>
        <v>961.6038816716272</v>
      </c>
      <c r="E12" s="11"/>
      <c r="F12" s="12">
        <f>D12/3</f>
        <v>320.5346272238757</v>
      </c>
      <c r="G12" s="10"/>
      <c r="H12" s="3"/>
      <c r="I12" s="3"/>
      <c r="J12" s="3"/>
    </row>
    <row r="13" spans="1:10" ht="12.75">
      <c r="A13" s="3"/>
      <c r="B13" s="5"/>
      <c r="C13" s="5"/>
      <c r="D13" s="6"/>
      <c r="E13" s="4"/>
      <c r="F13" s="3"/>
      <c r="G13" s="3"/>
      <c r="H13" s="3"/>
      <c r="I13" s="3"/>
      <c r="J13" s="3"/>
    </row>
    <row r="14" spans="1:10" ht="12.75">
      <c r="A14" s="3"/>
      <c r="B14" s="13" t="s">
        <v>4</v>
      </c>
      <c r="C14" s="3"/>
      <c r="D14" s="8" t="s">
        <v>10</v>
      </c>
      <c r="E14" s="7"/>
      <c r="F14" s="5" t="s">
        <v>11</v>
      </c>
      <c r="G14" s="3"/>
      <c r="H14" s="3"/>
      <c r="I14" s="3"/>
      <c r="J14" s="3"/>
    </row>
    <row r="15" spans="1:10" ht="12.75">
      <c r="A15" s="3"/>
      <c r="B15" s="14">
        <v>1.14</v>
      </c>
      <c r="C15" s="10" t="s">
        <v>15</v>
      </c>
      <c r="D15" s="11">
        <v>3092.4</v>
      </c>
      <c r="E15" s="11"/>
      <c r="F15" s="12">
        <f>D15/3</f>
        <v>1030.8</v>
      </c>
      <c r="G15" s="3"/>
      <c r="H15" s="3"/>
      <c r="I15" s="3"/>
      <c r="J15" s="3"/>
    </row>
    <row r="16" spans="1:10" ht="17.25">
      <c r="A16" s="15"/>
      <c r="B16" s="16">
        <v>1.1</v>
      </c>
      <c r="C16" s="10"/>
      <c r="D16" s="11">
        <v>3052.7</v>
      </c>
      <c r="E16" s="11"/>
      <c r="F16" s="12">
        <f aca="true" t="shared" si="0" ref="F16:F28">D16/3</f>
        <v>1017.5666666666666</v>
      </c>
      <c r="G16" s="3"/>
      <c r="H16" s="3"/>
      <c r="I16" s="3"/>
      <c r="J16" s="3"/>
    </row>
    <row r="17" spans="1:10" ht="12.75">
      <c r="A17" s="3"/>
      <c r="B17" s="16">
        <v>1</v>
      </c>
      <c r="C17" s="10"/>
      <c r="D17" s="11">
        <v>2864.9</v>
      </c>
      <c r="E17" s="11"/>
      <c r="F17" s="12">
        <f t="shared" si="0"/>
        <v>954.9666666666667</v>
      </c>
      <c r="G17" s="3"/>
      <c r="H17" s="3"/>
      <c r="I17" s="3"/>
      <c r="J17" s="3"/>
    </row>
    <row r="18" spans="1:10" ht="12.75">
      <c r="A18" s="3"/>
      <c r="B18" s="16">
        <v>0.9</v>
      </c>
      <c r="C18" s="13"/>
      <c r="D18" s="11">
        <v>2607</v>
      </c>
      <c r="E18" s="17"/>
      <c r="F18" s="12">
        <f t="shared" si="0"/>
        <v>869</v>
      </c>
      <c r="G18" s="3"/>
      <c r="H18" s="3"/>
      <c r="I18" s="3"/>
      <c r="J18" s="3"/>
    </row>
    <row r="19" spans="1:10" ht="12.75">
      <c r="A19" s="3"/>
      <c r="B19" s="16">
        <v>0.8</v>
      </c>
      <c r="C19" s="13"/>
      <c r="D19" s="11">
        <v>2306.7</v>
      </c>
      <c r="E19" s="17"/>
      <c r="F19" s="12">
        <f t="shared" si="0"/>
        <v>768.9</v>
      </c>
      <c r="G19" s="3"/>
      <c r="H19" s="3"/>
      <c r="I19" s="3"/>
      <c r="J19" s="3"/>
    </row>
    <row r="20" spans="1:10" ht="12.75">
      <c r="A20" s="3"/>
      <c r="B20" s="16">
        <v>0.7</v>
      </c>
      <c r="C20" s="10"/>
      <c r="D20" s="11">
        <v>1980.2</v>
      </c>
      <c r="E20" s="12"/>
      <c r="F20" s="12">
        <f t="shared" si="0"/>
        <v>660.0666666666667</v>
      </c>
      <c r="G20" s="3"/>
      <c r="H20" s="3"/>
      <c r="I20" s="3"/>
      <c r="J20" s="3"/>
    </row>
    <row r="21" spans="1:10" ht="12.75">
      <c r="A21" s="3"/>
      <c r="B21" s="16">
        <v>0.6</v>
      </c>
      <c r="C21" s="10"/>
      <c r="D21" s="11">
        <v>1640</v>
      </c>
      <c r="E21" s="11"/>
      <c r="F21" s="12">
        <f t="shared" si="0"/>
        <v>546.6666666666666</v>
      </c>
      <c r="G21" s="3"/>
      <c r="H21" s="3"/>
      <c r="I21" s="3"/>
      <c r="J21" s="3"/>
    </row>
    <row r="22" spans="1:10" ht="12.75">
      <c r="A22" s="3"/>
      <c r="B22" s="16">
        <v>0.5</v>
      </c>
      <c r="C22" s="18"/>
      <c r="D22" s="19">
        <v>1296.9</v>
      </c>
      <c r="E22" s="18"/>
      <c r="F22" s="12">
        <f t="shared" si="0"/>
        <v>432.3</v>
      </c>
      <c r="G22" s="3"/>
      <c r="H22" s="3"/>
      <c r="I22" s="3"/>
      <c r="J22" s="3"/>
    </row>
    <row r="23" spans="1:10" ht="12.75">
      <c r="A23" s="3"/>
      <c r="B23" s="16">
        <v>0.4</v>
      </c>
      <c r="C23" s="10"/>
      <c r="D23" s="11">
        <v>961.6</v>
      </c>
      <c r="E23" s="11"/>
      <c r="F23" s="12">
        <f t="shared" si="0"/>
        <v>320.53333333333336</v>
      </c>
      <c r="G23" s="3"/>
      <c r="H23" s="3"/>
      <c r="I23" s="3"/>
      <c r="J23" s="3"/>
    </row>
    <row r="24" spans="1:10" ht="12.75">
      <c r="A24" s="5"/>
      <c r="B24" s="14">
        <v>0.3</v>
      </c>
      <c r="C24" s="10"/>
      <c r="D24" s="11">
        <v>645.5</v>
      </c>
      <c r="E24" s="11"/>
      <c r="F24" s="12">
        <f t="shared" si="0"/>
        <v>215.16666666666666</v>
      </c>
      <c r="G24" s="3"/>
      <c r="H24" s="3"/>
      <c r="I24" s="3"/>
      <c r="J24" s="3"/>
    </row>
    <row r="25" spans="1:10" ht="12.75">
      <c r="A25" s="5"/>
      <c r="B25" s="16">
        <v>0.2</v>
      </c>
      <c r="C25" s="10"/>
      <c r="D25" s="11">
        <v>362.3</v>
      </c>
      <c r="E25" s="11"/>
      <c r="F25" s="12">
        <f t="shared" si="0"/>
        <v>120.76666666666667</v>
      </c>
      <c r="G25" s="3"/>
      <c r="H25" s="3"/>
      <c r="I25" s="3"/>
      <c r="J25" s="3"/>
    </row>
    <row r="26" spans="1:10" ht="12.75">
      <c r="A26" s="3"/>
      <c r="B26" s="16">
        <v>0.1</v>
      </c>
      <c r="C26" s="10"/>
      <c r="D26" s="11">
        <v>131.8</v>
      </c>
      <c r="E26" s="11"/>
      <c r="F26" s="12">
        <f t="shared" si="0"/>
        <v>43.93333333333334</v>
      </c>
      <c r="G26" s="3"/>
      <c r="H26" s="3"/>
      <c r="I26" s="3"/>
      <c r="J26" s="3"/>
    </row>
    <row r="27" spans="1:10" ht="12.75">
      <c r="A27" s="3"/>
      <c r="B27" s="16">
        <v>0.05</v>
      </c>
      <c r="C27" s="10"/>
      <c r="D27" s="11">
        <v>47.2</v>
      </c>
      <c r="E27" s="11"/>
      <c r="F27" s="12">
        <f t="shared" si="0"/>
        <v>15.733333333333334</v>
      </c>
      <c r="G27" s="3"/>
      <c r="H27" s="3"/>
      <c r="I27" s="3"/>
      <c r="J27" s="3"/>
    </row>
    <row r="28" spans="1:10" ht="12.75">
      <c r="A28" s="3"/>
      <c r="B28" s="16">
        <v>0.01</v>
      </c>
      <c r="C28" s="10" t="s">
        <v>16</v>
      </c>
      <c r="D28" s="11">
        <v>4.3</v>
      </c>
      <c r="E28" s="11"/>
      <c r="F28" s="12">
        <f t="shared" si="0"/>
        <v>1.4333333333333333</v>
      </c>
      <c r="G28" s="3"/>
      <c r="H28" s="3"/>
      <c r="I28" s="3"/>
      <c r="J28" s="3"/>
    </row>
    <row r="29" spans="1:10" ht="12.75">
      <c r="A29" s="3"/>
      <c r="B29" s="20"/>
      <c r="C29" s="3"/>
      <c r="D29" s="6"/>
      <c r="E29" s="6"/>
      <c r="F29" s="3"/>
      <c r="G29" s="3"/>
      <c r="H29" s="3"/>
      <c r="I29" s="3"/>
      <c r="J29" s="3"/>
    </row>
    <row r="30" spans="1:10" ht="12.75">
      <c r="A30" s="3"/>
      <c r="B30" s="20"/>
      <c r="C30" s="3"/>
      <c r="D30" s="6"/>
      <c r="E30" s="6"/>
      <c r="F30" s="3"/>
      <c r="G30" s="3"/>
      <c r="H30" s="3"/>
      <c r="I30" s="3"/>
      <c r="J30" s="3"/>
    </row>
    <row r="31" ht="12.75">
      <c r="B31" s="2"/>
    </row>
    <row r="32" ht="12.75">
      <c r="B32" s="2"/>
    </row>
    <row r="33" ht="12.75">
      <c r="B33" s="2"/>
    </row>
    <row r="34" ht="12.75">
      <c r="B34" s="2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Lars-Olov Eriksson</dc:creator>
  <cp:keywords/>
  <dc:description/>
  <cp:lastModifiedBy>LeKaP</cp:lastModifiedBy>
  <dcterms:created xsi:type="dcterms:W3CDTF">2008-09-11T12:40:46Z</dcterms:created>
  <dcterms:modified xsi:type="dcterms:W3CDTF">2008-09-15T19:41:49Z</dcterms:modified>
  <cp:category/>
  <cp:version/>
  <cp:contentType/>
  <cp:contentStatus/>
</cp:coreProperties>
</file>